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7235" windowHeight="8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Sheet1!$A$1:$F$19</definedName>
  </definedNames>
  <calcPr calcId="14562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<sst xmlns="http://schemas.openxmlformats.org/spreadsheetml/2006/main" count="36" uniqueCount="36">
  <si>
    <t xml:space="preserve">Description </t>
  </si>
  <si>
    <t>Price per pack</t>
  </si>
  <si>
    <t>Quantity</t>
  </si>
  <si>
    <t xml:space="preserve">Subject/Size/Color </t>
  </si>
  <si>
    <t xml:space="preserve">Graduation Certificate </t>
  </si>
  <si>
    <t>$3.75 for 5 per package</t>
  </si>
  <si>
    <t>Items</t>
  </si>
  <si>
    <t>FasTrack Camps Stickers</t>
  </si>
  <si>
    <t>$3.00 each</t>
  </si>
  <si>
    <t>6" WOODEN RULER</t>
  </si>
  <si>
    <t>Mixed Set of 10</t>
  </si>
  <si>
    <t xml:space="preserve">Student Folders </t>
  </si>
  <si>
    <t xml:space="preserve">Slinky </t>
  </si>
  <si>
    <t xml:space="preserve">$12.00  for 5 per package  </t>
  </si>
  <si>
    <t xml:space="preserve">Balloons </t>
  </si>
  <si>
    <t>$10.00 for 100 per package</t>
  </si>
  <si>
    <t>$5.00 for 5 folders per package</t>
  </si>
  <si>
    <t>Blue Pocket Folders w/ Raised FTK Logo</t>
  </si>
  <si>
    <t>Total Cost</t>
  </si>
  <si>
    <t xml:space="preserve">Lesson Buttons for Each Subject </t>
  </si>
  <si>
    <t>Pack of 10 for $2.00</t>
  </si>
  <si>
    <t xml:space="preserve">5 of one subject per package, $1.25 </t>
  </si>
  <si>
    <t>Package of 5 for $2.50</t>
  </si>
  <si>
    <t xml:space="preserve">Mixed set of 10, $1.00 per pack  </t>
  </si>
  <si>
    <r>
      <t xml:space="preserve">Biology, Speech Drama Art, Mathematics, Creativity, Creative Literature, Natural Science, Economics, Communication, Earth Science, Technology &amp; How Things Work, Astronomy, Goals &amp; Life Lessons </t>
    </r>
    <r>
      <rPr>
        <b/>
        <sz val="8"/>
        <color theme="1"/>
        <rFont val="Calibri"/>
        <family val="2"/>
        <scheme val="minor"/>
      </rPr>
      <t>(identify subject)</t>
    </r>
  </si>
  <si>
    <t>Total Cost before Shipping</t>
  </si>
  <si>
    <t>Shipping Fee will be given to you before Total Cost is charged and shipped</t>
  </si>
  <si>
    <t>Credit on file, bank transfer, or new card</t>
  </si>
  <si>
    <t>Payment will be made by:</t>
  </si>
  <si>
    <t>(Choose one)</t>
  </si>
  <si>
    <t>Shipping Address:</t>
  </si>
  <si>
    <t>Name:</t>
  </si>
  <si>
    <r>
      <t>FasTracKids Product Order Form-</t>
    </r>
    <r>
      <rPr>
        <b/>
        <sz val="11"/>
        <color rgb="FFFF0000"/>
        <rFont val="Calibri"/>
        <family val="2"/>
        <scheme val="minor"/>
      </rPr>
      <t>send form to shipping@fastrackids.com</t>
    </r>
  </si>
  <si>
    <t>Limited Colors and Sizes Colors - Yellow, Blue, Red; Sizes - Small, Medium, Large</t>
  </si>
  <si>
    <t xml:space="preserve">Youth FasTrack English Polo </t>
  </si>
  <si>
    <r>
      <rPr>
        <b/>
        <sz val="9"/>
        <color theme="1"/>
        <rFont val="Calibri"/>
        <family val="2"/>
        <scheme val="minor"/>
      </rPr>
      <t>Indicate which Camp and how many packs:</t>
    </r>
    <r>
      <rPr>
        <sz val="9"/>
        <color theme="1"/>
        <rFont val="Calibri"/>
        <family val="2"/>
        <scheme val="minor"/>
      </rPr>
      <t xml:space="preserve"> Anatomy of Me, Destination Constellation, Ready Set Travel I, Ready Set Travel II, Young Scientists Old Bones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</si>
</sst>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8" fontId="0" fillId="0" borderId="1" xfId="0" applyNumberFormat="1" applyBorder="1"/>
    <xf numFmtId="44" fontId="1" fillId="0" borderId="1" xfId="0" applyNumberFormat="1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2</xdr:row>
      <xdr:rowOff>891540</xdr:rowOff>
    </xdr:from>
    <xdr:to>
      <xdr:col>0</xdr:col>
      <xdr:colOff>1188720</xdr:colOff>
      <xdr:row>4</xdr:row>
      <xdr:rowOff>50282</xdr:rowOff>
    </xdr:to>
    <xdr:pic>
      <xdr:nvPicPr>
        <xdr:cNvPr id="4" name="Picture 3" descr="Graduation Certificate - 5 per pack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1257300"/>
          <a:ext cx="1133475" cy="1063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91441</xdr:colOff>
      <xdr:row>4</xdr:row>
      <xdr:rowOff>45720</xdr:rowOff>
    </xdr:from>
    <xdr:to>
      <xdr:col>0</xdr:col>
      <xdr:colOff>1021607</xdr:colOff>
      <xdr:row>4</xdr:row>
      <xdr:rowOff>944880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2354580"/>
          <a:ext cx="930166" cy="89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129540</xdr:colOff>
      <xdr:row>5</xdr:row>
      <xdr:rowOff>60961</xdr:rowOff>
    </xdr:from>
    <xdr:to>
      <xdr:col>0</xdr:col>
      <xdr:colOff>1226820</xdr:colOff>
      <xdr:row>5</xdr:row>
      <xdr:rowOff>922021</xdr:rowOff>
    </xdr:to>
    <xdr:pic>
      <xdr:nvPicPr>
        <xdr:cNvPr id="6" name="Picture 5" descr="FasTrack Camps Sticker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284221"/>
          <a:ext cx="109728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6</xdr:row>
      <xdr:rowOff>53340</xdr:rowOff>
    </xdr:from>
    <xdr:to>
      <xdr:col>0</xdr:col>
      <xdr:colOff>1129498</xdr:colOff>
      <xdr:row>6</xdr:row>
      <xdr:rowOff>937260</xdr:rowOff>
    </xdr:to>
    <xdr:pic>
      <xdr:nvPicPr>
        <xdr:cNvPr id="11" name="Picture 10" descr="Youth FTE Polo (Red)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229100"/>
          <a:ext cx="1005673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30481</xdr:colOff>
      <xdr:row>7</xdr:row>
      <xdr:rowOff>55245</xdr:rowOff>
    </xdr:from>
    <xdr:to>
      <xdr:col>0</xdr:col>
      <xdr:colOff>1196341</xdr:colOff>
      <xdr:row>7</xdr:row>
      <xdr:rowOff>906780</xdr:rowOff>
    </xdr:to>
    <xdr:pic>
      <xdr:nvPicPr>
        <xdr:cNvPr id="12" name="Picture 11" descr="6&quot; WOODEN RULER (MIXED SET OF 10)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5183505"/>
          <a:ext cx="1165860" cy="851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62865</xdr:rowOff>
    </xdr:from>
    <xdr:to>
      <xdr:col>0</xdr:col>
      <xdr:colOff>1209659</xdr:colOff>
      <xdr:row>8</xdr:row>
      <xdr:rowOff>923925</xdr:rowOff>
    </xdr:to>
    <xdr:pic>
      <xdr:nvPicPr>
        <xdr:cNvPr id="16" name="Picture 15" descr="Student Folders- 5 per packag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9015"/>
          <a:ext cx="1209659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114301</xdr:colOff>
      <xdr:row>9</xdr:row>
      <xdr:rowOff>45721</xdr:rowOff>
    </xdr:from>
    <xdr:to>
      <xdr:col>0</xdr:col>
      <xdr:colOff>1287781</xdr:colOff>
      <xdr:row>9</xdr:row>
      <xdr:rowOff>896140</xdr:rowOff>
    </xdr:to>
    <xdr:pic>
      <xdr:nvPicPr>
        <xdr:cNvPr id="17" name="Picture 16" descr="Slinky- 5 per packag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0584181"/>
          <a:ext cx="1173480" cy="850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182881</xdr:colOff>
      <xdr:row>10</xdr:row>
      <xdr:rowOff>121920</xdr:rowOff>
    </xdr:from>
    <xdr:to>
      <xdr:col>0</xdr:col>
      <xdr:colOff>1242061</xdr:colOff>
      <xdr:row>10</xdr:row>
      <xdr:rowOff>833181</xdr:rowOff>
    </xdr:to>
    <xdr:pic>
      <xdr:nvPicPr>
        <xdr:cNvPr id="18" name="Picture 17" descr="Balloons- 100 per packag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1" y="11612880"/>
          <a:ext cx="1059180" cy="71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51436</xdr:colOff>
      <xdr:row>2</xdr:row>
      <xdr:rowOff>9525</xdr:rowOff>
    </xdr:from>
    <xdr:to>
      <xdr:col>0</xdr:col>
      <xdr:colOff>1142708</xdr:colOff>
      <xdr:row>2</xdr:row>
      <xdr:rowOff>861060</xdr:rowOff>
    </xdr:to>
    <xdr:pic>
      <xdr:nvPicPr>
        <xdr:cNvPr id="2" name="Picture 1" descr="http://www.shopftk.com/images/products/btn01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390525"/>
          <a:ext cx="1091272" cy="851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21.7109375" style="1" customWidth="1"/>
    <col min="2" max="2" width="14.7109375" style="1" customWidth="1"/>
    <col min="3" max="3" width="13.28515625" style="1" customWidth="1"/>
    <col min="4" max="4" width="22.5703125" style="1" customWidth="1"/>
    <col min="5" max="5" width="8.28515625" style="1" customWidth="1"/>
    <col min="6" max="6" width="9.28515625" style="3" customWidth="1"/>
    <col min="7" max="16384" width="9.140625" style="1"/>
  </cols>
  <sheetData>
    <row r="1" spans="1:6" s="2" customFormat="1" ht="14.45" customHeight="1" x14ac:dyDescent="0.25">
      <c r="A1" s="13" t="s">
        <v>32</v>
      </c>
      <c r="B1" s="13"/>
      <c r="C1" s="13"/>
      <c r="D1" s="13"/>
      <c r="E1" s="13"/>
      <c r="F1" s="13"/>
    </row>
    <row r="2" spans="1:6" ht="30" x14ac:dyDescent="0.25">
      <c r="A2" s="4" t="s">
        <v>6</v>
      </c>
      <c r="B2" s="4" t="s">
        <v>0</v>
      </c>
      <c r="C2" s="4" t="s">
        <v>1</v>
      </c>
      <c r="D2" s="4" t="s">
        <v>3</v>
      </c>
      <c r="E2" s="4" t="s">
        <v>2</v>
      </c>
      <c r="F2" s="4" t="s">
        <v>18</v>
      </c>
    </row>
    <row r="3" spans="1:6" ht="75" customHeight="1" x14ac:dyDescent="0.25">
      <c r="A3" s="3"/>
      <c r="B3" s="5" t="s">
        <v>19</v>
      </c>
      <c r="C3" s="6" t="s">
        <v>21</v>
      </c>
      <c r="D3" s="7" t="s">
        <v>24</v>
      </c>
      <c r="E3" s="4"/>
      <c r="F3" s="10">
        <f>E3*1.25</f>
        <v>0</v>
      </c>
    </row>
    <row r="4" spans="1:6" ht="75" customHeight="1" x14ac:dyDescent="0.25">
      <c r="A4" s="3"/>
      <c r="B4" s="5" t="s">
        <v>4</v>
      </c>
      <c r="C4" s="6" t="s">
        <v>5</v>
      </c>
      <c r="D4" s="8"/>
      <c r="E4" s="4"/>
      <c r="F4" s="10">
        <f>E4*3.75</f>
        <v>0</v>
      </c>
    </row>
    <row r="5" spans="1:6" ht="75" customHeight="1" x14ac:dyDescent="0.25">
      <c r="A5" s="3"/>
      <c r="B5" s="5" t="s">
        <v>17</v>
      </c>
      <c r="C5" s="5" t="s">
        <v>22</v>
      </c>
      <c r="D5" s="8"/>
      <c r="E5" s="4"/>
      <c r="F5" s="10">
        <f>E5*2.5</f>
        <v>0</v>
      </c>
    </row>
    <row r="6" spans="1:6" ht="80.25" customHeight="1" x14ac:dyDescent="0.25">
      <c r="A6" s="3"/>
      <c r="B6" s="5" t="s">
        <v>7</v>
      </c>
      <c r="C6" s="6" t="s">
        <v>20</v>
      </c>
      <c r="D6" s="12" t="s">
        <v>35</v>
      </c>
      <c r="E6" s="4"/>
      <c r="F6" s="10">
        <f>E6*2.5</f>
        <v>0</v>
      </c>
    </row>
    <row r="7" spans="1:6" ht="75" customHeight="1" x14ac:dyDescent="0.25">
      <c r="B7" s="5" t="s">
        <v>34</v>
      </c>
      <c r="C7" s="9" t="s">
        <v>8</v>
      </c>
      <c r="D7" s="5" t="s">
        <v>33</v>
      </c>
      <c r="E7" s="5"/>
      <c r="F7" s="10">
        <f>E7*3</f>
        <v>0</v>
      </c>
    </row>
    <row r="8" spans="1:6" ht="75" customHeight="1" x14ac:dyDescent="0.25">
      <c r="B8" s="5" t="s">
        <v>9</v>
      </c>
      <c r="C8" s="5" t="s">
        <v>23</v>
      </c>
      <c r="D8" s="5" t="s">
        <v>10</v>
      </c>
      <c r="E8" s="5"/>
      <c r="F8" s="10">
        <f>E8*1</f>
        <v>0</v>
      </c>
    </row>
    <row r="9" spans="1:6" ht="75" customHeight="1" x14ac:dyDescent="0.25">
      <c r="A9"/>
      <c r="B9" s="5" t="s">
        <v>11</v>
      </c>
      <c r="C9" s="5" t="s">
        <v>16</v>
      </c>
      <c r="D9" s="5"/>
      <c r="E9" s="5"/>
      <c r="F9" s="10">
        <f>E9*5</f>
        <v>0</v>
      </c>
    </row>
    <row r="10" spans="1:6" ht="75" customHeight="1" x14ac:dyDescent="0.25">
      <c r="B10" s="5" t="s">
        <v>12</v>
      </c>
      <c r="C10" s="5" t="s">
        <v>13</v>
      </c>
      <c r="D10" s="5"/>
      <c r="E10" s="5"/>
      <c r="F10" s="10">
        <f>E10*12</f>
        <v>0</v>
      </c>
    </row>
    <row r="11" spans="1:6" ht="75" customHeight="1" x14ac:dyDescent="0.25">
      <c r="B11" s="5" t="s">
        <v>14</v>
      </c>
      <c r="C11" s="5" t="s">
        <v>15</v>
      </c>
      <c r="D11" s="5"/>
      <c r="E11" s="5"/>
      <c r="F11" s="10">
        <f>E11*10</f>
        <v>0</v>
      </c>
    </row>
    <row r="12" spans="1:6" x14ac:dyDescent="0.25">
      <c r="A12"/>
      <c r="D12" s="18" t="s">
        <v>25</v>
      </c>
      <c r="E12" s="19"/>
      <c r="F12" s="10">
        <f>SUM(F3:F11)</f>
        <v>0</v>
      </c>
    </row>
    <row r="13" spans="1:6" ht="15" customHeight="1" x14ac:dyDescent="0.25">
      <c r="A13" s="14" t="s">
        <v>26</v>
      </c>
      <c r="B13" s="14"/>
      <c r="C13" s="14"/>
      <c r="D13" s="14"/>
      <c r="E13" s="14"/>
      <c r="F13" s="14"/>
    </row>
    <row r="14" spans="1:6" x14ac:dyDescent="0.25">
      <c r="A14" s="15" t="s">
        <v>28</v>
      </c>
      <c r="B14" s="15"/>
      <c r="C14" s="15"/>
      <c r="D14" s="11" t="s">
        <v>27</v>
      </c>
      <c r="E14" s="11"/>
      <c r="F14" s="11"/>
    </row>
    <row r="15" spans="1:6" x14ac:dyDescent="0.25">
      <c r="A15" s="1" t="s">
        <v>31</v>
      </c>
      <c r="B15" s="17"/>
      <c r="C15" s="17"/>
      <c r="D15" s="1" t="s">
        <v>29</v>
      </c>
    </row>
    <row r="16" spans="1:6" x14ac:dyDescent="0.25">
      <c r="A16" s="3" t="s">
        <v>30</v>
      </c>
      <c r="B16" s="16"/>
      <c r="C16" s="17"/>
    </row>
    <row r="17" spans="1:3" x14ac:dyDescent="0.25">
      <c r="B17" s="17"/>
      <c r="C17" s="17"/>
    </row>
    <row r="18" spans="1:3" x14ac:dyDescent="0.25">
      <c r="B18" s="17"/>
      <c r="C18" s="17"/>
    </row>
    <row r="19" spans="1:3" x14ac:dyDescent="0.25">
      <c r="B19" s="17"/>
      <c r="C19" s="17"/>
    </row>
    <row r="24" spans="1:3" x14ac:dyDescent="0.25">
      <c r="A24"/>
    </row>
    <row r="26" spans="1:3" x14ac:dyDescent="0.25">
      <c r="A26"/>
    </row>
    <row r="38" spans="1:1" x14ac:dyDescent="0.25">
      <c r="A38"/>
    </row>
    <row r="39" spans="1:1" x14ac:dyDescent="0.25">
      <c r="A39"/>
    </row>
    <row r="40" spans="1:1" x14ac:dyDescent="0.25">
      <c r="A40"/>
    </row>
  </sheetData>
  <mergeCells count="6">
    <mergeCell ref="A1:F1"/>
    <mergeCell ref="A13:F13"/>
    <mergeCell ref="A14:C14"/>
    <mergeCell ref="B16:C19"/>
    <mergeCell ref="B15:C15"/>
    <mergeCell ref="D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Tatianna Manzon-Gutzman</dc:creator>
  <cp:lastModifiedBy>maclet</cp:lastModifiedBy>
  <cp:lastPrinted>2013-02-28T16:15:22Z</cp:lastPrinted>
  <dcterms:created xsi:type="dcterms:W3CDTF">2013-02-26T20:58:37Z</dcterms:created>
  <dcterms:modified xsi:type="dcterms:W3CDTF">2013-12-17T20:50:40Z</dcterms:modified>
</cp:coreProperties>
</file>